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oseEC/Downloads/"/>
    </mc:Choice>
  </mc:AlternateContent>
  <xr:revisionPtr revIDLastSave="0" documentId="13_ncr:1_{DD620D0A-40F7-8E4A-90A9-C0EB4A3E6836}" xr6:coauthVersionLast="36" xr6:coauthVersionMax="36" xr10:uidLastSave="{00000000-0000-0000-0000-000000000000}"/>
  <bookViews>
    <workbookView xWindow="0" yWindow="500" windowWidth="28800" windowHeight="161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43" i="1" l="1"/>
  <c r="B49" i="1" l="1"/>
  <c r="B51" i="1" s="1"/>
  <c r="B44" i="1"/>
  <c r="B50" i="1" l="1"/>
  <c r="H37" i="1"/>
  <c r="J31" i="1"/>
  <c r="J25" i="1"/>
  <c r="I24" i="1"/>
  <c r="H24" i="1"/>
  <c r="G24" i="1"/>
  <c r="F24" i="1"/>
  <c r="E24" i="1"/>
  <c r="D24" i="1"/>
  <c r="C24" i="1"/>
  <c r="B24" i="1"/>
  <c r="B52" i="1" l="1"/>
  <c r="B53" i="1" s="1"/>
  <c r="B45" i="1"/>
  <c r="B46" i="1" s="1"/>
  <c r="B55" i="1" l="1"/>
</calcChain>
</file>

<file path=xl/sharedStrings.xml><?xml version="1.0" encoding="utf-8"?>
<sst xmlns="http://schemas.openxmlformats.org/spreadsheetml/2006/main" count="64" uniqueCount="51">
  <si>
    <t>EcoSchools Canada</t>
  </si>
  <si>
    <t>T-Shirt and Banner Order Form</t>
  </si>
  <si>
    <t>Please use this form if your school is unable to pay by credit card and would like an invoice. Once you're finished, save this file and email it to finance@ecoschools.ca.</t>
  </si>
  <si>
    <t>Order Details</t>
  </si>
  <si>
    <t>Full Name:</t>
  </si>
  <si>
    <t>Name of School:</t>
  </si>
  <si>
    <t>School Board/District (if applicable):</t>
  </si>
  <si>
    <t>Address:</t>
  </si>
  <si>
    <t>For Banner and T-Shirt orders, please state the number of banners and shirts for each size in the highlighted yellow sections below.</t>
  </si>
  <si>
    <t>School Stand-up Banners</t>
  </si>
  <si>
    <t>EcoSchools Canada T-shirt</t>
  </si>
  <si>
    <t>Men's Size Scale</t>
  </si>
  <si>
    <t>XS</t>
  </si>
  <si>
    <t>SM</t>
  </si>
  <si>
    <t>MD</t>
  </si>
  <si>
    <t>LG</t>
  </si>
  <si>
    <t>XL</t>
  </si>
  <si>
    <t>XXL</t>
  </si>
  <si>
    <t>3XL</t>
  </si>
  <si>
    <t>4XL</t>
  </si>
  <si>
    <t>Body Length (SC) cut</t>
  </si>
  <si>
    <t>Total Number of Men's Shirts</t>
  </si>
  <si>
    <t>Number of shirts to order</t>
  </si>
  <si>
    <t>Women's Size Scale</t>
  </si>
  <si>
    <t>XXS</t>
  </si>
  <si>
    <t>Total Number of Women's Shirts</t>
  </si>
  <si>
    <t>Youth Size Scale</t>
  </si>
  <si>
    <t>Y-SM</t>
  </si>
  <si>
    <t>Y-MD</t>
  </si>
  <si>
    <t>Y-LG</t>
  </si>
  <si>
    <t>Total Number of Youth Shirts</t>
  </si>
  <si>
    <t>Final Invoice Total Calculation. This amount will be invoiced to the email provided.</t>
  </si>
  <si>
    <t>Final Number of Banners</t>
  </si>
  <si>
    <t>Shipping ($20 each)</t>
  </si>
  <si>
    <t>HST</t>
  </si>
  <si>
    <t>Total Banners:</t>
  </si>
  <si>
    <t>Final Number of Shirts</t>
  </si>
  <si>
    <t>Cost of Shirts ($25 each)</t>
  </si>
  <si>
    <t>$ Amount</t>
  </si>
  <si>
    <t>Shipping</t>
  </si>
  <si>
    <t>For shipping of more than 30 shirts, please contact us at finance@ecoschools.ca.</t>
  </si>
  <si>
    <t>Total T-Shirts</t>
  </si>
  <si>
    <t>Final Total</t>
  </si>
  <si>
    <t>Chest (circumference in inches)</t>
  </si>
  <si>
    <t>Body Length (in inches)</t>
  </si>
  <si>
    <t>Chest (circumference) (in inches)</t>
  </si>
  <si>
    <t>Chest (in inches)</t>
  </si>
  <si>
    <t>Number of banners (Bilingual)</t>
  </si>
  <si>
    <t>Number of banners (French-only)</t>
  </si>
  <si>
    <t>$300 each plus shipping and HST.</t>
  </si>
  <si>
    <t>Cost of Banners ($300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</si>
</sst>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rgb="FF0066CC"/>
      <name val="Arial"/>
      <family val="2"/>
    </font>
    <font>
      <sz val="10"/>
      <name val="Arial"/>
      <family val="2"/>
    </font>
    <font>
      <b/>
      <sz val="22"/>
      <color rgb="FF0070C0"/>
      <name val="Calibri"/>
      <family val="2"/>
    </font>
    <font>
      <b/>
      <sz val="22"/>
      <color rgb="FF009933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Calibri"/>
      <family val="2"/>
    </font>
    <font>
      <sz val="22"/>
      <color rgb="FF000000"/>
      <name val="Arial"/>
      <family val="2"/>
    </font>
    <font>
      <b/>
      <sz val="22"/>
      <color rgb="FF0066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/>
    <xf numFmtId="0" fontId="7" fillId="0" borderId="0" xfId="0" applyFont="1" applyAlignment="1"/>
    <xf numFmtId="0" fontId="2" fillId="0" borderId="4" xfId="0" applyFont="1" applyBorder="1" applyAlignment="1"/>
    <xf numFmtId="0" fontId="9" fillId="2" borderId="4" xfId="0" applyFont="1" applyFill="1" applyBorder="1" applyAlignment="1"/>
    <xf numFmtId="0" fontId="1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3" borderId="4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4" xfId="0" applyFont="1" applyBorder="1" applyAlignment="1"/>
    <xf numFmtId="0" fontId="10" fillId="2" borderId="4" xfId="0" applyFont="1" applyFill="1" applyBorder="1" applyAlignment="1">
      <alignment horizontal="right"/>
    </xf>
    <xf numFmtId="0" fontId="1" fillId="0" borderId="7" xfId="0" applyFont="1" applyBorder="1" applyAlignment="1"/>
    <xf numFmtId="0" fontId="10" fillId="0" borderId="7" xfId="0" applyFont="1" applyBorder="1" applyAlignment="1">
      <alignment horizontal="right"/>
    </xf>
    <xf numFmtId="0" fontId="2" fillId="3" borderId="5" xfId="0" applyFont="1" applyFill="1" applyBorder="1" applyAlignment="1"/>
    <xf numFmtId="0" fontId="2" fillId="2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/>
    <xf numFmtId="0" fontId="2" fillId="2" borderId="4" xfId="0" applyFont="1" applyFill="1" applyBorder="1" applyAlignment="1"/>
    <xf numFmtId="0" fontId="2" fillId="0" borderId="9" xfId="0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5" borderId="11" xfId="0" applyNumberFormat="1" applyFont="1" applyFill="1" applyBorder="1" applyAlignment="1">
      <alignment horizontal="right"/>
    </xf>
    <xf numFmtId="0" fontId="2" fillId="0" borderId="4" xfId="0" applyFont="1" applyBorder="1" applyAlignment="1"/>
    <xf numFmtId="164" fontId="2" fillId="0" borderId="4" xfId="0" applyNumberFormat="1" applyFont="1" applyBorder="1" applyAlignment="1"/>
    <xf numFmtId="164" fontId="2" fillId="0" borderId="10" xfId="0" applyNumberFormat="1" applyFont="1" applyBorder="1" applyAlignment="1"/>
    <xf numFmtId="164" fontId="2" fillId="5" borderId="11" xfId="0" applyNumberFormat="1" applyFont="1" applyFill="1" applyBorder="1" applyAlignment="1"/>
    <xf numFmtId="164" fontId="11" fillId="6" borderId="11" xfId="0" applyNumberFormat="1" applyFont="1" applyFill="1" applyBorder="1" applyAlignment="1"/>
    <xf numFmtId="0" fontId="2" fillId="0" borderId="1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6" fillId="0" borderId="2" xfId="0" applyFont="1" applyBorder="1"/>
    <xf numFmtId="0" fontId="6" fillId="0" borderId="3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5"/>
  <sheetViews>
    <sheetView tabSelected="1" workbookViewId="0">
      <selection activeCell="C15" sqref="C15"/>
    </sheetView>
  </sheetViews>
  <sheetFormatPr baseColWidth="10" defaultColWidth="14.5" defaultRowHeight="15.75" customHeight="1" x14ac:dyDescent="0.15"/>
  <cols>
    <col min="1" max="1" width="27.83203125" customWidth="1"/>
  </cols>
  <sheetData>
    <row r="1" spans="1:26" ht="29" x14ac:dyDescent="0.35">
      <c r="A1" s="46" t="s">
        <v>0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" x14ac:dyDescent="0.35">
      <c r="A2" s="48" t="s">
        <v>1</v>
      </c>
      <c r="B2" s="47"/>
      <c r="C2" s="4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" customHeight="1" x14ac:dyDescent="0.2">
      <c r="A3" s="49" t="s">
        <v>2</v>
      </c>
      <c r="B3" s="50"/>
      <c r="C3" s="50"/>
      <c r="D3" s="50"/>
      <c r="E3" s="50"/>
      <c r="F3" s="50"/>
      <c r="G3" s="50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x14ac:dyDescent="0.2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" x14ac:dyDescent="0.15">
      <c r="A6" s="4" t="s">
        <v>4</v>
      </c>
      <c r="B6" s="43"/>
      <c r="C6" s="44"/>
      <c r="D6" s="44"/>
      <c r="E6" s="4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" x14ac:dyDescent="0.15">
      <c r="A7" s="4" t="s">
        <v>5</v>
      </c>
      <c r="B7" s="43"/>
      <c r="C7" s="44"/>
      <c r="D7" s="44"/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" x14ac:dyDescent="0.15">
      <c r="A8" s="5" t="s">
        <v>6</v>
      </c>
      <c r="B8" s="43"/>
      <c r="C8" s="44"/>
      <c r="D8" s="44"/>
      <c r="E8" s="4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" x14ac:dyDescent="0.15">
      <c r="A9" s="4" t="s">
        <v>7</v>
      </c>
      <c r="B9" s="43"/>
      <c r="C9" s="44"/>
      <c r="D9" s="44"/>
      <c r="E9" s="4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" x14ac:dyDescent="0.1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" x14ac:dyDescent="0.1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" x14ac:dyDescent="0.15">
      <c r="A12" s="51" t="s">
        <v>8</v>
      </c>
      <c r="B12" s="50"/>
      <c r="C12" s="50"/>
      <c r="D12" s="50"/>
      <c r="E12" s="50"/>
      <c r="F12" s="50"/>
      <c r="G12" s="5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" x14ac:dyDescent="0.3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" x14ac:dyDescent="0.35">
      <c r="A14" s="52" t="s">
        <v>9</v>
      </c>
      <c r="B14" s="50"/>
      <c r="C14" s="5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" x14ac:dyDescent="0.15">
      <c r="A15" s="8" t="s">
        <v>47</v>
      </c>
      <c r="B15" s="9"/>
      <c r="C15" s="55" t="s">
        <v>49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41" customFormat="1" ht="13" x14ac:dyDescent="0.15">
      <c r="A16" s="35" t="s">
        <v>48</v>
      </c>
      <c r="B16" s="9"/>
      <c r="C16" s="55" t="s">
        <v>49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" x14ac:dyDescent="0.1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" x14ac:dyDescent="0.35">
      <c r="A18" s="52" t="s">
        <v>10</v>
      </c>
      <c r="B18" s="50"/>
      <c r="C18" s="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x14ac:dyDescent="0.3">
      <c r="A20" s="10" t="s">
        <v>11</v>
      </c>
      <c r="B20" s="11"/>
      <c r="C20" s="12"/>
      <c r="D20" s="12"/>
      <c r="E20" s="12"/>
      <c r="F20" s="12"/>
      <c r="G20" s="12"/>
      <c r="H20" s="12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3"/>
      <c r="B21" s="14" t="s">
        <v>12</v>
      </c>
      <c r="C21" s="15" t="s">
        <v>13</v>
      </c>
      <c r="D21" s="15" t="s">
        <v>14</v>
      </c>
      <c r="E21" s="15" t="s">
        <v>15</v>
      </c>
      <c r="F21" s="15" t="s">
        <v>16</v>
      </c>
      <c r="G21" s="15" t="s">
        <v>17</v>
      </c>
      <c r="H21" s="15" t="s">
        <v>18</v>
      </c>
      <c r="I21" s="15" t="s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16" t="s">
        <v>43</v>
      </c>
      <c r="B22" s="17">
        <v>35</v>
      </c>
      <c r="C22" s="17">
        <v>37</v>
      </c>
      <c r="D22" s="17">
        <v>40</v>
      </c>
      <c r="E22" s="17">
        <v>44</v>
      </c>
      <c r="F22" s="17">
        <v>48</v>
      </c>
      <c r="G22" s="17">
        <v>52</v>
      </c>
      <c r="H22" s="17">
        <v>55</v>
      </c>
      <c r="I22" s="17">
        <v>58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16" t="s">
        <v>44</v>
      </c>
      <c r="B23" s="17">
        <v>25</v>
      </c>
      <c r="C23" s="17">
        <v>28</v>
      </c>
      <c r="D23" s="17">
        <v>29</v>
      </c>
      <c r="E23" s="17">
        <v>30</v>
      </c>
      <c r="F23" s="17">
        <v>31</v>
      </c>
      <c r="G23" s="17">
        <v>32</v>
      </c>
      <c r="H23" s="17">
        <v>33</v>
      </c>
      <c r="I23" s="17">
        <v>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16" t="s">
        <v>20</v>
      </c>
      <c r="B24" s="17">
        <f t="shared" ref="B24:I24" si="0">B23+1</f>
        <v>26</v>
      </c>
      <c r="C24" s="17">
        <f t="shared" si="0"/>
        <v>29</v>
      </c>
      <c r="D24" s="17">
        <f t="shared" si="0"/>
        <v>30</v>
      </c>
      <c r="E24" s="17">
        <f t="shared" si="0"/>
        <v>31</v>
      </c>
      <c r="F24" s="17">
        <f t="shared" si="0"/>
        <v>32</v>
      </c>
      <c r="G24" s="17">
        <f t="shared" si="0"/>
        <v>33</v>
      </c>
      <c r="H24" s="17">
        <f t="shared" si="0"/>
        <v>34</v>
      </c>
      <c r="I24" s="17">
        <f t="shared" si="0"/>
        <v>34</v>
      </c>
      <c r="J24" s="18" t="s">
        <v>21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x14ac:dyDescent="0.2">
      <c r="A25" s="19" t="s">
        <v>22</v>
      </c>
      <c r="B25" s="9"/>
      <c r="C25" s="9"/>
      <c r="D25" s="9"/>
      <c r="E25" s="9"/>
      <c r="F25" s="9"/>
      <c r="G25" s="9"/>
      <c r="H25" s="9"/>
      <c r="I25" s="9"/>
      <c r="J25" s="20">
        <f>SUM(B25:I25)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3">
      <c r="A27" s="21" t="s">
        <v>23</v>
      </c>
      <c r="B27" s="22"/>
      <c r="C27" s="22"/>
      <c r="D27" s="22"/>
      <c r="E27" s="22"/>
      <c r="F27" s="22"/>
      <c r="G27" s="22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23"/>
      <c r="B28" s="15" t="s">
        <v>24</v>
      </c>
      <c r="C28" s="15" t="s">
        <v>12</v>
      </c>
      <c r="D28" s="15" t="s">
        <v>13</v>
      </c>
      <c r="E28" s="15" t="s">
        <v>14</v>
      </c>
      <c r="F28" s="15" t="s">
        <v>15</v>
      </c>
      <c r="G28" s="15" t="s">
        <v>16</v>
      </c>
      <c r="H28" s="15" t="s">
        <v>17</v>
      </c>
      <c r="I28" s="15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" x14ac:dyDescent="0.2">
      <c r="A29" s="16" t="s">
        <v>45</v>
      </c>
      <c r="B29" s="17">
        <v>29</v>
      </c>
      <c r="C29" s="17">
        <v>31</v>
      </c>
      <c r="D29" s="17">
        <v>34</v>
      </c>
      <c r="E29" s="17">
        <v>38</v>
      </c>
      <c r="F29" s="17">
        <v>42</v>
      </c>
      <c r="G29" s="17">
        <v>44</v>
      </c>
      <c r="H29" s="17">
        <v>46</v>
      </c>
      <c r="I29" s="17">
        <v>48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2">
      <c r="A30" s="16" t="s">
        <v>44</v>
      </c>
      <c r="B30" s="17">
        <v>24</v>
      </c>
      <c r="C30" s="17">
        <v>25</v>
      </c>
      <c r="D30" s="17">
        <v>26</v>
      </c>
      <c r="E30" s="17">
        <v>27</v>
      </c>
      <c r="F30" s="17">
        <v>27.5</v>
      </c>
      <c r="G30" s="17">
        <v>28</v>
      </c>
      <c r="H30" s="17">
        <v>28.5</v>
      </c>
      <c r="I30" s="17">
        <v>29</v>
      </c>
      <c r="J30" s="18" t="s">
        <v>25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2">
      <c r="A31" s="19" t="s">
        <v>22</v>
      </c>
      <c r="B31" s="24"/>
      <c r="C31" s="24"/>
      <c r="D31" s="24"/>
      <c r="E31" s="9"/>
      <c r="F31" s="24"/>
      <c r="G31" s="24"/>
      <c r="H31" s="24"/>
      <c r="I31" s="24"/>
      <c r="J31" s="20">
        <f>SUM(B31:I31)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x14ac:dyDescent="0.3">
      <c r="A33" s="21" t="s">
        <v>26</v>
      </c>
      <c r="B33" s="12"/>
      <c r="C33" s="12"/>
      <c r="D33" s="12"/>
      <c r="E33" s="12"/>
      <c r="F33" s="12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" x14ac:dyDescent="0.2">
      <c r="A34" s="23"/>
      <c r="B34" s="15">
        <v>2</v>
      </c>
      <c r="C34" s="15">
        <v>4</v>
      </c>
      <c r="D34" s="15">
        <v>6</v>
      </c>
      <c r="E34" s="15" t="s">
        <v>27</v>
      </c>
      <c r="F34" s="15" t="s">
        <v>28</v>
      </c>
      <c r="G34" s="15" t="s">
        <v>29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x14ac:dyDescent="0.2">
      <c r="A35" s="16" t="s">
        <v>46</v>
      </c>
      <c r="B35" s="17">
        <v>22</v>
      </c>
      <c r="C35" s="17">
        <v>24</v>
      </c>
      <c r="D35" s="17">
        <v>26</v>
      </c>
      <c r="E35" s="17">
        <v>29</v>
      </c>
      <c r="F35" s="17">
        <v>31</v>
      </c>
      <c r="G35" s="17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2">
      <c r="A36" s="16" t="s">
        <v>44</v>
      </c>
      <c r="B36" s="17">
        <v>15</v>
      </c>
      <c r="C36" s="17">
        <v>16</v>
      </c>
      <c r="D36" s="17">
        <v>17.5</v>
      </c>
      <c r="E36" s="17">
        <v>21</v>
      </c>
      <c r="F36" s="17">
        <v>22</v>
      </c>
      <c r="G36" s="25">
        <v>24</v>
      </c>
      <c r="H36" s="26" t="s">
        <v>30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2">
      <c r="A37" s="19" t="s">
        <v>22</v>
      </c>
      <c r="B37" s="27"/>
      <c r="C37" s="24"/>
      <c r="D37" s="24"/>
      <c r="E37" s="9"/>
      <c r="F37" s="24"/>
      <c r="G37" s="24"/>
      <c r="H37" s="20">
        <f>SUM(B37:G37)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 x14ac:dyDescent="0.15">
      <c r="A39" s="2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x14ac:dyDescent="0.15">
      <c r="A40" s="53" t="s">
        <v>31</v>
      </c>
      <c r="B40" s="50"/>
      <c r="C40" s="50"/>
      <c r="D40" s="50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.75" customHeight="1" x14ac:dyDescent="0.15">
      <c r="A41" s="6"/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x14ac:dyDescent="0.15">
      <c r="A42" s="35" t="s">
        <v>32</v>
      </c>
      <c r="B42" s="31"/>
      <c r="C42" s="42"/>
      <c r="D42" s="42"/>
      <c r="E42" s="42"/>
      <c r="F42" s="42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 x14ac:dyDescent="0.15">
      <c r="A43" s="35" t="s">
        <v>50</v>
      </c>
      <c r="B43" s="32">
        <f>B42*300</f>
        <v>0</v>
      </c>
      <c r="C43" s="42"/>
      <c r="D43" s="42"/>
      <c r="E43" s="42"/>
      <c r="F43" s="42"/>
      <c r="G43" s="4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 x14ac:dyDescent="0.15">
      <c r="A44" s="35" t="s">
        <v>33</v>
      </c>
      <c r="B44" s="32">
        <f>B42*20</f>
        <v>0</v>
      </c>
      <c r="C44" s="42"/>
      <c r="D44" s="42"/>
      <c r="E44" s="42"/>
      <c r="F44" s="42"/>
      <c r="G44" s="4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x14ac:dyDescent="0.15">
      <c r="A45" s="35" t="s">
        <v>34</v>
      </c>
      <c r="B45" s="33">
        <f>(B43+B44)*0.13</f>
        <v>0</v>
      </c>
      <c r="C45" s="42"/>
      <c r="D45" s="42"/>
      <c r="E45" s="42"/>
      <c r="F45" s="42"/>
      <c r="G45" s="4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x14ac:dyDescent="0.15">
      <c r="A46" s="40" t="s">
        <v>35</v>
      </c>
      <c r="B46" s="34">
        <f>B43+B44+B45</f>
        <v>0</v>
      </c>
      <c r="C46" s="42"/>
      <c r="D46" s="42"/>
      <c r="E46" s="42"/>
      <c r="F46" s="42"/>
      <c r="G46" s="4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x14ac:dyDescent="0.15">
      <c r="A47" s="42"/>
      <c r="B47" s="30"/>
      <c r="C47" s="42"/>
      <c r="D47" s="42"/>
      <c r="E47" s="42"/>
      <c r="F47" s="42"/>
      <c r="G47" s="4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x14ac:dyDescent="0.15">
      <c r="A48" s="42"/>
      <c r="B48" s="30"/>
      <c r="C48" s="42"/>
      <c r="D48" s="42"/>
      <c r="E48" s="42"/>
      <c r="F48" s="42"/>
      <c r="G48" s="4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15">
      <c r="A49" s="35" t="s">
        <v>36</v>
      </c>
      <c r="B49" s="31">
        <f>H37+J31+J25</f>
        <v>0</v>
      </c>
      <c r="C49" s="42"/>
      <c r="D49" s="42"/>
      <c r="E49" s="42"/>
      <c r="F49" s="42"/>
      <c r="G49" s="4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15">
      <c r="A50" s="35" t="s">
        <v>37</v>
      </c>
      <c r="B50" s="32">
        <f>25*B49</f>
        <v>0</v>
      </c>
      <c r="C50" s="42" t="s">
        <v>38</v>
      </c>
      <c r="D50" s="42"/>
      <c r="E50" s="42"/>
      <c r="F50" s="42"/>
      <c r="G50" s="4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15">
      <c r="A51" s="35" t="s">
        <v>39</v>
      </c>
      <c r="B51" s="36">
        <f>IF(B49=0,0,IF(B49&lt;=10,18.49,IF(B49&lt;=15,23.49,IF(B49&lt;=30,29.99))))</f>
        <v>0</v>
      </c>
      <c r="C51" s="54" t="s">
        <v>40</v>
      </c>
      <c r="D51" s="50"/>
      <c r="E51" s="50"/>
      <c r="F51" s="50"/>
      <c r="G51" s="5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15">
      <c r="A52" s="35" t="s">
        <v>34</v>
      </c>
      <c r="B52" s="37">
        <f>(B50+B51)*0.13</f>
        <v>0</v>
      </c>
      <c r="C52" s="42"/>
      <c r="D52" s="42"/>
      <c r="E52" s="42"/>
      <c r="F52" s="42"/>
      <c r="G52" s="4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15">
      <c r="A53" s="40" t="s">
        <v>41</v>
      </c>
      <c r="B53" s="38">
        <f>B50+B51+B52</f>
        <v>0</v>
      </c>
      <c r="C53" s="42"/>
      <c r="D53" s="42"/>
      <c r="E53" s="42"/>
      <c r="F53" s="42"/>
      <c r="G53" s="4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15">
      <c r="A54" s="42"/>
      <c r="B54" s="42"/>
      <c r="C54" s="42"/>
      <c r="D54" s="42"/>
      <c r="E54" s="42"/>
      <c r="F54" s="42"/>
      <c r="G54" s="4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15">
      <c r="A55" s="40" t="s">
        <v>42</v>
      </c>
      <c r="B55" s="39">
        <f>B46+B53</f>
        <v>0</v>
      </c>
      <c r="C55" s="42"/>
      <c r="D55" s="42"/>
      <c r="E55" s="42"/>
      <c r="F55" s="42"/>
      <c r="G55" s="4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 x14ac:dyDescent="0.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" x14ac:dyDescent="0.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" x14ac:dyDescent="0.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" x14ac:dyDescent="0.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" x14ac:dyDescent="0.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" x14ac:dyDescent="0.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" x14ac:dyDescent="0.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" x14ac:dyDescent="0.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" x14ac:dyDescent="0.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" x14ac:dyDescent="0.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" x14ac:dyDescent="0.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" x14ac:dyDescent="0.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" x14ac:dyDescent="0.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" x14ac:dyDescent="0.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" x14ac:dyDescent="0.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" x14ac:dyDescent="0.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" x14ac:dyDescent="0.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</sheetData>
  <mergeCells count="12">
    <mergeCell ref="A12:G12"/>
    <mergeCell ref="A14:C14"/>
    <mergeCell ref="A18:C18"/>
    <mergeCell ref="A40:E40"/>
    <mergeCell ref="C51:G51"/>
    <mergeCell ref="B8:E8"/>
    <mergeCell ref="B9:E9"/>
    <mergeCell ref="A1:C1"/>
    <mergeCell ref="A2:C2"/>
    <mergeCell ref="A3:G3"/>
    <mergeCell ref="B6:E6"/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2023-04-19T19:04:38Z</dcterms:modified>
</cp:coreProperties>
</file>